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onesi-f4\Desktop\"/>
    </mc:Choice>
  </mc:AlternateContent>
  <xr:revisionPtr revIDLastSave="0" documentId="13_ncr:1_{BA0DED67-38CE-4C1F-A26B-DA8EAC5714FD}" xr6:coauthVersionLast="47" xr6:coauthVersionMax="47" xr10:uidLastSave="{00000000-0000-0000-0000-000000000000}"/>
  <bookViews>
    <workbookView xWindow="-120" yWindow="-120" windowWidth="20730" windowHeight="11160" xr2:uid="{D313ADC9-82A7-4674-8316-AFBBDB9209FB}"/>
  </bookViews>
  <sheets>
    <sheet name="فرم 1" sheetId="1" r:id="rId1"/>
  </sheets>
  <definedNames>
    <definedName name="_xlnm.Print_Area" localSheetId="0">'فرم 1'!$B$2:$C$20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C18" i="1"/>
  <c r="C12" i="1"/>
</calcChain>
</file>

<file path=xl/sharedStrings.xml><?xml version="1.0" encoding="utf-8"?>
<sst xmlns="http://schemas.openxmlformats.org/spreadsheetml/2006/main" count="20" uniqueCount="18">
  <si>
    <t>فصل هفتم - سایر هزینه‌ها</t>
  </si>
  <si>
    <t>فصل ششم - رفاه اجتماعی</t>
  </si>
  <si>
    <t>فصل اول -جبران خدمت کارکنان</t>
  </si>
  <si>
    <t>فصل دوم - استفاده از کالا و خدمات</t>
  </si>
  <si>
    <t>فصل سوم - هزینه‌های اموال و دارایی</t>
  </si>
  <si>
    <t>فصل چهارم - یارانه‌ها</t>
  </si>
  <si>
    <t>فصل پنجم - کمک‌های بلاعوض</t>
  </si>
  <si>
    <t xml:space="preserve">هزینه های سال 1402 دانشگاه علوم پزشکی و خدمات بهداشتی درمانی تهران </t>
  </si>
  <si>
    <t>ارقام به میلیون ریال</t>
  </si>
  <si>
    <t>جمع فصول هزینه</t>
  </si>
  <si>
    <t>تعهدات پرداخت نشده در پایان سال ( به دلیل عدم وصول مطالبات)</t>
  </si>
  <si>
    <t xml:space="preserve">هزینه های سال 1402  به تفکیک پرسنلی و غیر پرسنلی دانشگاه علوم پزشکی و خدمات بهداشتی درمانی تهران </t>
  </si>
  <si>
    <t>هزینه های پرسنلی (حقوق و هزینه های مستمر و سایر هزینه های پرسنلی(فصل اول و ششم)</t>
  </si>
  <si>
    <t>سایر هزینه ها(فصل دوم - سوم- پنجم و هفتم)</t>
  </si>
  <si>
    <t>جمع کل هزینه ها</t>
  </si>
  <si>
    <t>فصل</t>
  </si>
  <si>
    <t>مبلغ</t>
  </si>
  <si>
    <t>عنوان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</si>
</sst>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2" x14ac:knownFonts="1">
    <font>
      <sz val="10"/>
      <name val="Arial"/>
      <charset val="178"/>
    </font>
    <font>
      <sz val="14"/>
      <color theme="1"/>
      <name val="B Titr"/>
      <charset val="178"/>
    </font>
    <font>
      <b/>
      <sz val="16"/>
      <color theme="1"/>
      <name val="B Nazanin"/>
      <charset val="178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B Badr"/>
      <charset val="178"/>
    </font>
    <font>
      <b/>
      <sz val="14"/>
      <color theme="1"/>
      <name val="Arial"/>
      <family val="2"/>
    </font>
    <font>
      <sz val="16"/>
      <color theme="1"/>
      <name val="B Titr"/>
      <charset val="178"/>
    </font>
    <font>
      <sz val="12"/>
      <color theme="1"/>
      <name val="B Nazanin"/>
      <charset val="178"/>
    </font>
    <font>
      <b/>
      <sz val="16"/>
      <color theme="1"/>
      <name val="B Titr"/>
      <charset val="178"/>
    </font>
    <font>
      <b/>
      <sz val="22"/>
      <color theme="1"/>
      <name val="B Nazanin"/>
      <charset val="178"/>
    </font>
    <font>
      <sz val="18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Protection="1">
      <protection locked="0"/>
    </xf>
    <xf numFmtId="0" fontId="3" fillId="2" borderId="0" xfId="0" applyFont="1" applyFill="1"/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10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E8F34-38A8-4324-A855-D260643E1A98}">
  <sheetPr>
    <tabColor rgb="FFFFFF00"/>
    <pageSetUpPr fitToPage="1"/>
  </sheetPr>
  <dimension ref="A1:CO48"/>
  <sheetViews>
    <sheetView rightToLeft="1" tabSelected="1" zoomScale="70" zoomScaleNormal="70" zoomScaleSheetLayoutView="70" workbookViewId="0">
      <selection activeCell="A12" sqref="A12:XFD12"/>
    </sheetView>
  </sheetViews>
  <sheetFormatPr defaultColWidth="9.28515625" defaultRowHeight="28.5" customHeight="1" x14ac:dyDescent="0.2"/>
  <cols>
    <col min="1" max="1" width="9.28515625" style="4"/>
    <col min="2" max="2" width="70.5703125" style="4" customWidth="1"/>
    <col min="3" max="3" width="64.42578125" style="4" customWidth="1"/>
    <col min="4" max="16384" width="9.28515625" style="4"/>
  </cols>
  <sheetData>
    <row r="1" spans="1:93" ht="28.5" customHeight="1" thickBot="1" x14ac:dyDescent="0.25"/>
    <row r="2" spans="1:93" s="1" customFormat="1" ht="56.25" customHeight="1" thickBot="1" x14ac:dyDescent="0.8">
      <c r="A2" s="4"/>
      <c r="B2" s="26" t="s">
        <v>7</v>
      </c>
      <c r="C2" s="27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</row>
    <row r="3" spans="1:93" s="1" customFormat="1" ht="21.75" customHeight="1" thickBot="1" x14ac:dyDescent="0.8">
      <c r="A3" s="4"/>
      <c r="B3" s="9" t="s">
        <v>8</v>
      </c>
      <c r="C3" s="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</row>
    <row r="4" spans="1:93" s="1" customFormat="1" ht="46.5" customHeight="1" thickBot="1" x14ac:dyDescent="0.8">
      <c r="A4" s="4"/>
      <c r="B4" s="19" t="s">
        <v>15</v>
      </c>
      <c r="C4" s="20" t="s">
        <v>16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</row>
    <row r="5" spans="1:93" s="1" customFormat="1" ht="52.5" customHeight="1" x14ac:dyDescent="0.75">
      <c r="A5" s="4"/>
      <c r="B5" s="8" t="s">
        <v>2</v>
      </c>
      <c r="C5" s="21">
        <v>33632758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</row>
    <row r="6" spans="1:93" s="2" customFormat="1" ht="52.5" customHeight="1" x14ac:dyDescent="0.2">
      <c r="A6" s="4"/>
      <c r="B6" s="12" t="s">
        <v>3</v>
      </c>
      <c r="C6" s="22">
        <v>93072508.200000003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</row>
    <row r="7" spans="1:93" s="2" customFormat="1" ht="52.5" customHeight="1" x14ac:dyDescent="0.2">
      <c r="A7" s="4"/>
      <c r="B7" s="12" t="s">
        <v>4</v>
      </c>
      <c r="C7" s="22">
        <v>153874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</row>
    <row r="8" spans="1:93" s="2" customFormat="1" ht="52.5" customHeight="1" thickBot="1" x14ac:dyDescent="0.25">
      <c r="A8" s="4"/>
      <c r="B8" s="12" t="s">
        <v>5</v>
      </c>
      <c r="C8" s="22"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</row>
    <row r="9" spans="1:93" s="2" customFormat="1" ht="52.5" customHeight="1" thickBot="1" x14ac:dyDescent="0.25">
      <c r="A9" s="4"/>
      <c r="B9" s="12" t="s">
        <v>6</v>
      </c>
      <c r="C9" s="22">
        <v>257740.80000000002</v>
      </c>
      <c r="D9" s="4"/>
      <c r="E9" s="4"/>
      <c r="F9" s="4"/>
      <c r="G9" s="4"/>
      <c r="H9" s="4"/>
      <c r="I9" s="10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</row>
    <row r="10" spans="1:93" s="2" customFormat="1" ht="52.5" customHeight="1" x14ac:dyDescent="0.2">
      <c r="A10" s="4"/>
      <c r="B10" s="12" t="s">
        <v>1</v>
      </c>
      <c r="C10" s="22">
        <v>9431898.1999999993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</row>
    <row r="11" spans="1:93" s="2" customFormat="1" ht="52.5" customHeight="1" thickBot="1" x14ac:dyDescent="0.25">
      <c r="A11" s="4"/>
      <c r="B11" s="13" t="s">
        <v>0</v>
      </c>
      <c r="C11" s="23">
        <v>217241.4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</row>
    <row r="12" spans="1:93" s="2" customFormat="1" ht="36.75" customHeight="1" thickBot="1" x14ac:dyDescent="0.25">
      <c r="A12" s="4"/>
      <c r="B12" s="10" t="s">
        <v>9</v>
      </c>
      <c r="C12" s="25">
        <f>SUM(C5:C11)</f>
        <v>136766020.59999999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</row>
    <row r="13" spans="1:93" ht="51" customHeight="1" thickBot="1" x14ac:dyDescent="0.25">
      <c r="B13" s="14" t="s">
        <v>10</v>
      </c>
      <c r="C13" s="24">
        <v>10978877</v>
      </c>
    </row>
    <row r="14" spans="1:93" ht="20.25" customHeight="1" thickBot="1" x14ac:dyDescent="0.25">
      <c r="B14" s="15"/>
      <c r="C14" s="7"/>
    </row>
    <row r="15" spans="1:93" ht="56.25" customHeight="1" thickBot="1" x14ac:dyDescent="0.25">
      <c r="B15" s="26" t="s">
        <v>11</v>
      </c>
      <c r="C15" s="27"/>
    </row>
    <row r="16" spans="1:93" ht="21" customHeight="1" thickBot="1" x14ac:dyDescent="0.25">
      <c r="B16" s="6"/>
      <c r="C16" s="16" t="s">
        <v>8</v>
      </c>
      <c r="D16" s="17"/>
    </row>
    <row r="17" spans="1:93" ht="45.75" customHeight="1" thickBot="1" x14ac:dyDescent="0.25">
      <c r="B17" s="19" t="s">
        <v>17</v>
      </c>
      <c r="C17" s="20" t="s">
        <v>16</v>
      </c>
    </row>
    <row r="18" spans="1:93" s="5" customFormat="1" ht="52.5" customHeight="1" x14ac:dyDescent="0.25">
      <c r="A18" s="4"/>
      <c r="B18" s="18" t="s">
        <v>12</v>
      </c>
      <c r="C18" s="22">
        <f>C5+C10</f>
        <v>43064656.200000003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</row>
    <row r="19" spans="1:93" ht="52.5" customHeight="1" thickBot="1" x14ac:dyDescent="0.25">
      <c r="B19" s="13" t="s">
        <v>13</v>
      </c>
      <c r="C19" s="23">
        <f>C6+C7+C9+C11</f>
        <v>93701364.400000006</v>
      </c>
    </row>
    <row r="20" spans="1:93" ht="36.75" customHeight="1" thickBot="1" x14ac:dyDescent="0.25">
      <c r="B20" s="10" t="s">
        <v>14</v>
      </c>
      <c r="C20" s="25">
        <f>SUM(C18:C19)</f>
        <v>136766020.60000002</v>
      </c>
    </row>
    <row r="22" spans="1:93" s="3" customFormat="1" ht="28.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</row>
    <row r="23" spans="1:93" s="3" customFormat="1" ht="28.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</row>
    <row r="24" spans="1:93" s="3" customFormat="1" ht="28.5" customHeight="1" x14ac:dyDescent="0.2"/>
    <row r="25" spans="1:93" s="3" customFormat="1" ht="28.5" customHeight="1" x14ac:dyDescent="0.2"/>
    <row r="26" spans="1:93" s="3" customFormat="1" ht="28.5" customHeight="1" x14ac:dyDescent="0.2"/>
    <row r="27" spans="1:93" s="3" customFormat="1" ht="28.5" customHeight="1" x14ac:dyDescent="0.2"/>
    <row r="28" spans="1:93" s="3" customFormat="1" ht="28.5" customHeight="1" x14ac:dyDescent="0.2"/>
    <row r="29" spans="1:93" s="3" customFormat="1" ht="28.5" customHeight="1" x14ac:dyDescent="0.2"/>
    <row r="30" spans="1:93" s="3" customFormat="1" ht="28.5" customHeight="1" x14ac:dyDescent="0.2"/>
    <row r="31" spans="1:93" s="3" customFormat="1" ht="28.5" customHeight="1" x14ac:dyDescent="0.2"/>
    <row r="32" spans="1:93" s="3" customFormat="1" ht="28.5" customHeight="1" x14ac:dyDescent="0.2"/>
    <row r="33" s="3" customFormat="1" ht="28.5" customHeight="1" x14ac:dyDescent="0.2"/>
    <row r="34" s="3" customFormat="1" ht="28.5" customHeight="1" x14ac:dyDescent="0.2"/>
    <row r="35" s="3" customFormat="1" ht="28.5" customHeight="1" x14ac:dyDescent="0.2"/>
    <row r="36" s="3" customFormat="1" ht="28.5" customHeight="1" x14ac:dyDescent="0.2"/>
    <row r="37" s="3" customFormat="1" ht="28.5" customHeight="1" x14ac:dyDescent="0.2"/>
    <row r="38" s="3" customFormat="1" ht="28.5" customHeight="1" x14ac:dyDescent="0.2"/>
    <row r="39" s="3" customFormat="1" ht="28.5" customHeight="1" x14ac:dyDescent="0.2"/>
    <row r="40" s="3" customFormat="1" ht="28.5" customHeight="1" x14ac:dyDescent="0.2"/>
    <row r="41" s="3" customFormat="1" ht="28.5" customHeight="1" x14ac:dyDescent="0.2"/>
    <row r="42" s="3" customFormat="1" ht="28.5" customHeight="1" x14ac:dyDescent="0.2"/>
    <row r="43" s="3" customFormat="1" ht="28.5" customHeight="1" x14ac:dyDescent="0.2"/>
    <row r="44" s="3" customFormat="1" ht="28.5" customHeight="1" x14ac:dyDescent="0.2"/>
    <row r="45" s="3" customFormat="1" ht="28.5" customHeight="1" x14ac:dyDescent="0.2"/>
    <row r="46" s="3" customFormat="1" ht="28.5" customHeight="1" x14ac:dyDescent="0.2"/>
    <row r="47" s="3" customFormat="1" ht="28.5" customHeight="1" x14ac:dyDescent="0.2"/>
    <row r="48" s="3" customFormat="1" ht="28.5" customHeight="1" x14ac:dyDescent="0.2"/>
  </sheetData>
  <sheetProtection formatCells="0" formatColumns="0" formatRows="0"/>
  <mergeCells count="3">
    <mergeCell ref="B2:C2"/>
    <mergeCell ref="B3:C3"/>
    <mergeCell ref="B15:C15"/>
  </mergeCells>
  <printOptions horizontalCentered="1"/>
  <pageMargins left="0" right="0" top="0.25" bottom="0" header="0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فرم 1</vt:lpstr>
      <vt:lpstr>'فرم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yoonesi-F4</dc:creator>
  <cp:lastModifiedBy>yoonesi-F4</cp:lastModifiedBy>
  <cp:lastPrinted>2024-04-15T05:09:41Z</cp:lastPrinted>
  <dcterms:created xsi:type="dcterms:W3CDTF">2024-04-13T10:38:36Z</dcterms:created>
  <dcterms:modified xsi:type="dcterms:W3CDTF">2024-04-15T05:11:58Z</dcterms:modified>
</cp:coreProperties>
</file>